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QUEIMADOS\11.2020\BANCO DO BRASIL - OUPANÇA 51367-9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<sst xmlns="http://schemas.openxmlformats.org/spreadsheetml/2006/main" count="1840" uniqueCount="928">
  <si>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</si>
  <si>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</si>
  <si>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</si>
  <si>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</si>
  <si>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</si>
  <si>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</si>
  <si>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</si>
  <si>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</si>
  <si>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</si>
  <si>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</si>
  <si>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</si>
  <si>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</si>
  <si>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</si>
  <si>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</si>
  <si>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</si>
  <si>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</si>
  <si>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</si>
  <si>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</si>
  <si>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</si>
  <si>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</si>
  <si>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</si>
  <si>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</si>
  <si>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</si>
  <si>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</si>
  <si>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</si>
  <si>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</si>
  <si>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</si>
  <si>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</si>
  <si>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</si>
  <si>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</si>
  <si>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</si>
  <si>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</si>
  <si>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</si>
  <si>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</si>
  <si>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</si>
  <si>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</si>
  <si>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</si>
  <si>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</si>
  <si>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</si>
  <si>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</si>
  <si>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</si>
  <si>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</si>
  <si>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</si>
  <si>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</si>
  <si>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</si>
  <si>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</si>
  <si>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</si>
  <si>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</si>
  <si>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</si>
  <si>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</si>
  <si>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</si>
  <si>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</si>
  <si>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</si>
  <si>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</si>
  <si>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</si>
  <si>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</si>
  <si>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</si>
  <si>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</si>
  <si>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</si>
  <si>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</si>
  <si>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</si>
  <si>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</si>
  <si>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</si>
  <si>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</si>
  <si>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</si>
  <si>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</si>
  <si>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</si>
  <si>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</si>
  <si>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</si>
  <si>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</si>
  <si>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</si>
  <si>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</si>
  <si>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</si>
  <si>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</si>
  <si>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</si>
  <si>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</si>
  <si>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</si>
  <si>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</si>
  <si>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</si>
  <si>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</si>
  <si>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</si>
  <si>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</si>
  <si>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</si>
  <si>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</si>
  <si>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</si>
  <si>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</si>
  <si>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</si>
  <si>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</si>
  <si>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</si>
  <si>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</si>
  <si>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</si>
  <si>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</si>
  <si>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</si>
  <si>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</si>
  <si>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</si>
  <si>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</si>
  <si>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</si>
  <si>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</si>
  <si>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</si>
  <si>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</si>
  <si>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</si>
  <si>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</si>
  <si>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</si>
  <si>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</si>
  <si>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</si>
  <si>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</si>
  <si>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</si>
  <si>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</si>
  <si>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</si>
  <si>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</si>
  <si>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</si>
  <si>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</si>
  <si>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</si>
  <si>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</si>
  <si>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</si>
  <si>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</si>
  <si>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</si>
  <si>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</si>
  <si>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</si>
  <si>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</si>
  <si>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</si>
  <si>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</si>
  <si>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</si>
  <si>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</si>
  <si>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</si>
  <si>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</si>
  <si>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</si>
  <si>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</si>
  <si>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</si>
  <si>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</si>
  <si>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</si>
  <si>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</si>
  <si>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</si>
  <si>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</si>
  <si>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</si>
  <si>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</si>
  <si>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</si>
  <si>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</si>
  <si>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</si>
  <si>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</si>
  <si>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</si>
  <si>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</si>
  <si>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</si>
  <si>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</si>
  <si>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</si>
  <si>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</si>
  <si>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</si>
  <si>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</si>
  <si>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</si>
  <si>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</si>
  <si>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</si>
  <si>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</si>
  <si>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</si>
  <si>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</si>
  <si>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</si>
  <si>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</si>
  <si>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</si>
  <si>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</si>
  <si>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</si>
  <si>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</si>
  <si>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</si>
  <si>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</si>
  <si>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</si>
  <si>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</si>
  <si>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</si>
  <si>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</si>
  <si>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</si>
  <si>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</si>
  <si>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</si>
  <si>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</si>
  <si>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</si>
  <si>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</si>
  <si>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</si>
  <si>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</si>
  <si>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</si>
  <si>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</si>
  <si>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</si>
  <si>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</si>
  <si>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</si>
  <si>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</si>
  <si>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</si>
  <si>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</si>
  <si>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</si>
  <si>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</si>
  <si>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</si>
  <si>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</si>
  <si>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</si>
  <si>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</si>
  <si>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</si>
  <si>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</si>
  <si>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</si>
  <si>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</si>
  <si>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</si>
  <si>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</si>
  <si>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</si>
  <si>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</si>
  <si>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</si>
  <si>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</si>
  <si>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</si>
  <si>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</si>
  <si>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</si>
  <si>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</si>
  <si>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</si>
  <si>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</si>
  <si>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</si>
  <si>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</si>
  <si>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</si>
  <si>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</si>
  <si>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</si>
  <si>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</si>
  <si>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</si>
  <si>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</si>
  <si>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</si>
  <si>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</si>
  <si>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</si>
  <si>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</si>
  <si>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</si>
  <si>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</si>
  <si>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</si>
  <si>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</si>
  <si>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</si>
  <si>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</si>
  <si>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</si>
  <si>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</si>
  <si>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</si>
  <si>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</si>
  <si>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</si>
  <si>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</si>
  <si>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</si>
  <si>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</si>
  <si>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</si>
  <si>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</si>
  <si>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</si>
  <si>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</si>
  <si>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</si>
  <si>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</si>
  <si>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</si>
  <si>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</si>
  <si>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</si>
  <si>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</si>
  <si>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</si>
  <si>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</si>
  <si>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</si>
  <si>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</si>
  <si>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</si>
  <si>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</si>
  <si>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</si>
  <si>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</si>
  <si>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</si>
  <si>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</si>
  <si>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</si>
  <si>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</si>
  <si>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</si>
  <si>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</si>
  <si>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</si>
  <si>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</si>
  <si>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</si>
  <si>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</si>
  <si>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</si>
  <si>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</si>
  <si>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</si>
  <si>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</si>
  <si>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</si>
  <si>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</si>
  <si>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</si>
  <si>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</si>
  <si>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</si>
  <si>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</si>
  <si>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</si>
  <si>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</si>
  <si>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</si>
  <si>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</si>
  <si>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</si>
  <si>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</si>
  <si>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</si>
  <si>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</si>
  <si>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</si>
  <si>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</si>
  <si>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</si>
  <si>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</si>
  <si>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</si>
  <si>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</si>
  <si>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</si>
  <si>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</si>
  <si>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</si>
  <si>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</si>
  <si>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</si>
  <si>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</si>
  <si>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</si>
  <si>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</si>
  <si>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</si>
  <si>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</si>
  <si>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</si>
  <si>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</si>
  <si>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</si>
  <si>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</si>
  <si>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</si>
  <si>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</si>
  <si>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</si>
  <si>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</si>
  <si>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</si>
  <si>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</si>
  <si>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</si>
  <si>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</si>
  <si>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</si>
  <si>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</si>
  <si>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</si>
  <si>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</si>
  <si>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</si>
  <si>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</si>
  <si>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</si>
  <si>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</si>
  <si>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</si>
  <si>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</si>
  <si>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</si>
  <si>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</si>
  <si>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</si>
  <si>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</si>
  <si>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</si>
  <si>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</si>
  <si>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</si>
  <si>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</si>
  <si>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</si>
  <si>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</si>
  <si>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</si>
  <si>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</si>
  <si>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</si>
  <si>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</si>
  <si>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</si>
  <si>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</si>
  <si>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</si>
  <si>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</si>
  <si>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</si>
  <si>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</si>
  <si>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</si>
  <si>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</si>
  <si>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</si>
  <si>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</si>
  <si>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</si>
  <si>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</si>
  <si>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</si>
  <si>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</si>
  <si>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</si>
  <si>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</si>
  <si>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</si>
  <si>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</si>
  <si>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</si>
  <si>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</si>
  <si>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</si>
  <si>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</si>
  <si>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</si>
  <si>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</si>
  <si>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</si>
  <si>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</si>
  <si>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</si>
  <si>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</si>
  <si>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</si>
  <si>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</si>
  <si>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</si>
  <si>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</si>
  <si>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</si>
  <si>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</si>
  <si>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</si>
  <si>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</si>
  <si>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</si>
  <si>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</si>
  <si>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</si>
  <si>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</si>
  <si>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</si>
  <si>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</si>
  <si>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</si>
  <si>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</si>
  <si>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</si>
  <si>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</si>
  <si>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</si>
  <si>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</si>
  <si>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</si>
  <si>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</si>
  <si>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</si>
  <si>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</si>
  <si>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</si>
  <si>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</si>
  <si>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</si>
  <si>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</si>
  <si>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</si>
  <si>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</si>
  <si>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</si>
  <si>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</si>
  <si>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</si>
  <si>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</si>
  <si>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</si>
  <si>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</si>
  <si>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</si>
  <si>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</si>
  <si>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</si>
  <si>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</si>
  <si>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</si>
  <si>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</si>
  <si>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</si>
  <si>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</si>
  <si>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</si>
  <si>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</si>
  <si>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</si>
  <si>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</si>
  <si>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</si>
  <si>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</si>
  <si>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</si>
  <si>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</si>
  <si>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</si>
  <si>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</si>
  <si>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</si>
  <si>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</si>
  <si>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</si>
  <si>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</si>
  <si>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</si>
  <si>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</si>
  <si>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</si>
  <si>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</si>
  <si>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</si>
  <si>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</si>
  <si>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</si>
  <si>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</si>
  <si>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</si>
  <si>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</si>
  <si>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</si>
  <si>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</si>
  <si>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</si>
  <si>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</si>
  <si>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</si>
  <si>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</si>
  <si>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</si>
  <si>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</si>
  <si>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</si>
  <si>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</si>
  <si>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</si>
  <si>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</si>
  <si>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</si>
  <si>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</si>
  <si>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</si>
  <si>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</si>
  <si>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</si>
  <si>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</si>
  <si>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</si>
  <si>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</si>
  <si>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</si>
  <si>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</si>
  <si>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</si>
  <si>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</si>
  <si>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</si>
  <si>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</si>
  <si>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</si>
  <si>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</si>
  <si>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</si>
  <si>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</si>
  <si>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</si>
  <si>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</si>
  <si>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</si>
  <si>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</si>
  <si>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</si>
  <si>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</si>
  <si>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</si>
  <si>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</si>
  <si>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</si>
  <si>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</si>
  <si>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</si>
  <si>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</si>
  <si>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</si>
  <si>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</si>
  <si>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</si>
  <si>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</si>
  <si>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</si>
  <si>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</si>
  <si>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</si>
  <si>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</si>
  <si>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</si>
  <si>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</si>
  <si>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</si>
  <si>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</si>
  <si>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</si>
  <si>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</si>
  <si>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</si>
  <si>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</si>
  <si>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</si>
  <si>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</si>
  <si>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</si>
  <si>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</si>
  <si>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</si>
  <si>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</si>
  <si>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</si>
  <si>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</si>
  <si>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</si>
  <si>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</si>
  <si>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</si>
  <si>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</si>
  <si>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</si>
  <si>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</si>
  <si>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</si>
  <si>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</si>
  <si>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</si>
  <si>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</si>
  <si>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</si>
  <si>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</si>
  <si>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</si>
  <si>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</si>
  <si>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</si>
  <si>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</si>
  <si>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</si>
  <si>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</si>
  <si>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</si>
  <si>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</si>
  <si>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</si>
  <si>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</si>
  <si>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</si>
  <si>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</si>
  <si>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</si>
  <si>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</si>
  <si>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</si>
  <si>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</si>
  <si>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</si>
  <si>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</si>
  <si>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</si>
  <si>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</si>
  <si>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</si>
  <si>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</si>
  <si>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</si>
  <si>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</si>
  <si>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</si>
  <si>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</si>
  <si>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</si>
  <si>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</si>
  <si>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</si>
  <si>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</si>
  <si>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</si>
  <si>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</si>
  <si>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</si>
  <si>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</si>
  <si>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</si>
  <si>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</si>
  <si>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</si>
  <si>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</si>
  <si>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</si>
  <si>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</si>
  <si>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</si>
  <si>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</si>
  <si>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</si>
  <si>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</si>
  <si>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</si>
  <si>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</si>
  <si>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</si>
  <si>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</si>
  <si>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</si>
  <si>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</si>
  <si>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</si>
  <si>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</si>
  <si>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</si>
  <si>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</si>
  <si>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</si>
  <si>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</si>
  <si>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</si>
  <si>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</si>
  <si>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</si>
  <si>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</si>
  <si>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</si>
  <si>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</si>
  <si>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</si>
  <si>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</si>
  <si>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</si>
  <si>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</si>
  <si>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</si>
  <si>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</si>
  <si>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</si>
  <si>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</si>
  <si>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</si>
  <si>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</si>
  <si>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</si>
  <si>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</si>
  <si>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</si>
  <si>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</si>
  <si>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</si>
  <si>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</si>
  <si>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</si>
  <si>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</si>
  <si>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</si>
  <si>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</si>
  <si>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</si>
  <si>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</si>
  <si>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</si>
  <si>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</si>
  <si>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</si>
  <si>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</si>
  <si>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</si>
  <si>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</si>
  <si>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</si>
  <si>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</si>
  <si>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</si>
  <si>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</si>
  <si>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</si>
  <si>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</si>
  <si>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</si>
  <si>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</si>
  <si>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</si>
  <si>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</si>
  <si>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</si>
  <si>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</si>
  <si>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</si>
  <si>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</si>
  <si>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</si>
  <si>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</si>
  <si>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</si>
  <si>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</si>
  <si>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</si>
  <si>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</si>
  <si>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</si>
  <si>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</si>
  <si>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</si>
  <si>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</si>
  <si>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</si>
  <si>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</si>
  <si>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</si>
  <si>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</si>
  <si>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</si>
  <si>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</si>
  <si>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</si>
  <si>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</si>
  <si>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</si>
  <si>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</si>
  <si>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</si>
  <si>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</si>
  <si>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</si>
  <si>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</si>
  <si>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</si>
  <si>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</si>
  <si>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</si>
  <si>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</si>
  <si>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</si>
  <si>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</si>
  <si>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</si>
  <si>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</si>
  <si>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</si>
  <si>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</si>
  <si>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</si>
  <si>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</si>
  <si>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</si>
  <si>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</si>
  <si>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</si>
  <si>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</si>
  <si>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</si>
  <si>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</si>
  <si>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</si>
  <si>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</si>
  <si>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</si>
  <si>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</si>
  <si>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</si>
  <si>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</si>
  <si>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</si>
  <si>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</si>
  <si>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</si>
  <si>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</si>
  <si>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</si>
  <si>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</si>
  <si>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</si>
  <si>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</si>
  <si>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</si>
  <si>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</si>
  <si>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</si>
  <si>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</si>
  <si>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</si>
  <si>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</si>
  <si>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</si>
  <si>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</si>
  <si>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</si>
  <si>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</si>
  <si>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</si>
  <si>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</si>
  <si>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</si>
  <si>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</si>
  <si>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</si>
  <si>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</si>
  <si>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</si>
  <si>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</si>
  <si>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</si>
  <si>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</si>
  <si>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</si>
  <si>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</si>
  <si>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</si>
  <si>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</si>
  <si>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</si>
  <si>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</si>
  <si>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</si>
  <si>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</si>
  <si>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</si>
  <si>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</si>
  <si>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</si>
  <si>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</si>
  <si>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</si>
  <si>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</si>
  <si>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</si>
  <si>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</si>
  <si>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</si>
  <si>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</si>
  <si>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</si>
  <si>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</si>
  <si>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</si>
  <si>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</si>
  <si>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</si>
  <si>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</si>
  <si>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</si>
  <si>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</si>
  <si>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</si>
  <si>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</si>
  <si>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</si>
  <si>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</si>
  <si>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</si>
  <si>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</si>
  <si>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</si>
  <si>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</si>
  <si>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</si>
  <si>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</si>
  <si>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</si>
  <si>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</si>
  <si>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</si>
  <si>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</si>
  <si>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</si>
  <si>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</si>
  <si>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</si>
  <si>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</si>
  <si>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</si>
  <si>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</si>
  <si>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</si>
  <si>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</si>
  <si>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</si>
  <si>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</si>
  <si>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</si>
  <si>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</si>
  <si>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</si>
  <si>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</si>
  <si>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</si>
  <si>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</si>
  <si>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</si>
  <si>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</si>
  <si>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</si>
  <si>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</si>
  <si>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</si>
  <si>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</si>
  <si>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</si>
  <si>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</si>
  <si>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</si>
  <si>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</si>
  <si>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</si>
  <si>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</si>
  <si>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</si>
  <si>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</si>
  <si>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</si>
  <si>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</si>
  <si>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</si>
  <si>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</si>
  <si>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</si>
  <si>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</si>
  <si>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</si>
  <si>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</si>
  <si>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</si>
  <si>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</si>
  <si>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</si>
  <si>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</si>
  <si>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</si>
  <si>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</si>
  <si>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</si>
  <si>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</si>
  <si>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</si>
  <si>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</si>
  <si>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</si>
  <si>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</si>
  <si>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</si>
  <si>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</si>
  <si>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</si>
  <si>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</si>
  <si>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</si>
  <si>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</si>
  <si>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</si>
  <si>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</si>
  <si>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</si>
  <si>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</si>
  <si>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</si>
  <si>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</si>
  <si>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</si>
  <si>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</si>
  <si>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</si>
  <si>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</si>
  <si>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</si>
  <si>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</si>
  <si>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</si>
  <si>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</si>
  <si>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</si>
  <si>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</si>
  <si>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</si>
  <si>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</si>
  <si>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</si>
  <si>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</si>
  <si>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</si>
  <si>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</si>
  <si>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</si>
  <si>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</si>
  <si>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</si>
  <si>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</si>
  <si>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</si>
  <si>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</si>
  <si>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</si>
  <si>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</si>
  <si>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</si>
  <si>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</si>
  <si>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</si>
  <si>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</si>
  <si>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</si>
  <si>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</si>
  <si>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</si>
  <si>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</si>
  <si>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</si>
  <si>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</si>
  <si>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</si>
  <si>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</si>
  <si>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</si>
  <si>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</si>
  <si>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</si>
  <si>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</si>
  <si>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</si>
  <si>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</si>
  <si>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</si>
  <si>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</si>
  <si>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</si>
  <si>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</si>
  <si>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</si>
  <si>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</si>
  <si>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</si>
  <si>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</si>
  <si>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</si>
  <si>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</si>
  <si>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</si>
  <si>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</si>
  <si>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</si>
  <si>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</si>
  <si>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</si>
  <si>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</si>
  <si>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</si>
  <si>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</si>
  <si>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</si>
  <si>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</si>
  <si>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</si>
  <si>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</si>
  <si>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</si>
  <si>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</si>
  <si>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</si>
  <si>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</si>
  <si>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</si>
  <si>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</si>
  <si>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</si>
  <si>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</si>
  <si>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</si>
  <si>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</si>
  <si>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</si>
  <si>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</si>
  <si>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</si>
  <si>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</si>
  <si>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</si>
  <si>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</si>
  <si>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</si>
  <si>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</si>
  <si>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</si>
  <si>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</si>
  <si>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</si>
  <si>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</si>
  <si>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</si>
  <si>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</si>
  <si>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</si>
  <si>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</si>
  <si>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</si>
  <si>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</si>
  <si>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</si>
  <si>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</si>
  <si>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</si>
  <si>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</si>
  <si>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</si>
  <si>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</si>
  <si>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</si>
  <si>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</si>
  <si>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</si>
  <si>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</si>
  <si>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</si>
  <si>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</si>
  <si>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</si>
  <si>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</si>
  <si>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</si>
  <si>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</si>
  <si>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</si>
  <si>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</si>
  <si>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</si>
  <si>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</si>
  <si>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</si>
  <si>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</si>
  <si>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</si>
  <si>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</si>
  <si>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</si>
  <si>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</si>
  <si>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</si>
  <si>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</si>
  <si>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</si>
  <si>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</si>
  <si>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</si>
  <si>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</si>
  <si>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</si>
  <si>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</si>
  <si>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</si>
  <si>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</si>
  <si>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</si>
  <si>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</si>
  <si>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</si>
  <si>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</si>
  <si>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</si>
  <si>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</si>
  <si>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</si>
  <si>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</si>
  <si>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</si>
  <si>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</si>
  <si>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</si>
  <si>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26/11/2020</t>
  </si>
  <si>
    <t>13º Salário - 1ª Parcela</t>
  </si>
  <si>
    <t>Resgate de Poupança</t>
  </si>
  <si>
    <t>30/11/2020</t>
  </si>
  <si>
    <t>Queimados - Poupança Provisão C. Antigo (51367-9)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</si>
</sst>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workbookViewId="0">
      <selection activeCell="F209" sqref="F209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1523510051367</v>
      </c>
      <c r="E5" s="7" t="str">
        <f>CAZUL!B2</f>
        <v>26/11/2020</v>
      </c>
      <c r="F5" s="37" t="str">
        <f>CAZUL!N2</f>
        <v>26/11/2020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11.01.05</v>
      </c>
      <c r="K5" s="33" t="str">
        <f>VLOOKUP(AA5,DESPESAS!$A$2:$C$333,3,FALSE)</f>
        <v>RESGATE INVEST FACIL</v>
      </c>
      <c r="L5" s="27">
        <f>CAZUL!F2</f>
        <v>0</v>
      </c>
      <c r="M5" s="59">
        <f>CAZUL!G2</f>
        <v>39775.160000000003</v>
      </c>
      <c r="N5" s="27">
        <f>CAZUL!H2</f>
        <v>-39775.160000000003</v>
      </c>
      <c r="O5" s="7" t="str">
        <f>DESPESAS!E2</f>
        <v>BANCO DO BRASIL</v>
      </c>
      <c r="P5" s="20"/>
      <c r="AA5" s="63" t="str">
        <f>CAZUL!C2</f>
        <v>RESGATE INVEST FACIL</v>
      </c>
    </row>
    <row r="6" spans="1:47" s="28" customFormat="1" x14ac:dyDescent="0.25">
      <c r="A6" s="20"/>
      <c r="B6" s="25" t="s">
        <v>93</v>
      </c>
      <c r="C6" s="20"/>
      <c r="D6" s="95">
        <v>803351100720954</v>
      </c>
      <c r="E6" s="7" t="str">
        <f>CAZUL!B3</f>
        <v>30/11/2020</v>
      </c>
      <c r="F6" s="37" t="str">
        <f>CAZUL!N3</f>
        <v>30/11/2020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11.01.05</v>
      </c>
      <c r="K6" s="33" t="str">
        <f>VLOOKUP(AA6,DESPESAS!$A$2:$C$333,3,FALSE)</f>
        <v>RESGATE INVEST FACIL</v>
      </c>
      <c r="L6" s="27">
        <f>CAZUL!F3</f>
        <v>0</v>
      </c>
      <c r="M6" s="59">
        <f>CAZUL!G3</f>
        <v>68</v>
      </c>
      <c r="N6" s="27">
        <f>CAZUL!H3</f>
        <v>-39843.160000000003</v>
      </c>
      <c r="O6" s="7" t="str">
        <f>DESPESAS!E2</f>
        <v>BANCO DO BRASIL</v>
      </c>
      <c r="P6" s="20"/>
      <c r="AA6" s="63" t="str">
        <f>CAZUL!C3</f>
        <v>RESGATE INVEST FACIL</v>
      </c>
    </row>
    <row r="7" spans="1:47" s="29" customFormat="1" hidden="1" x14ac:dyDescent="0.25">
      <c r="A7" s="20"/>
      <c r="B7" s="25" t="s">
        <v>93</v>
      </c>
      <c r="C7" s="20"/>
      <c r="D7" s="95">
        <v>883310903764177</v>
      </c>
      <c r="E7" s="7">
        <f>CAZUL!B4</f>
        <v>0</v>
      </c>
      <c r="F7" s="37">
        <f>CAZUL!N4</f>
        <v>0</v>
      </c>
      <c r="G7" s="26" t="str">
        <f>DESPESAS!D2</f>
        <v>UPA QUEIMADOS</v>
      </c>
      <c r="H7" s="62" t="e">
        <f>VLOOKUP(I7,FORNECEDOR!$A$1:$B$749,2,FALSE)</f>
        <v>#N/A</v>
      </c>
      <c r="I7" s="66">
        <f>CAZUL!E4</f>
        <v>0</v>
      </c>
      <c r="J7" s="33" t="e">
        <f>VLOOKUP(AA7,DESPESAS!$A$2:$B$323,2,FALSE)</f>
        <v>#N/A</v>
      </c>
      <c r="K7" s="33" t="e">
        <f>VLOOKUP(AA7,DESPESAS!$A$2:$C$333,3,FALSE)</f>
        <v>#N/A</v>
      </c>
      <c r="L7" s="27">
        <f>CAZUL!F4</f>
        <v>0</v>
      </c>
      <c r="M7" s="59">
        <f>CAZUL!G4</f>
        <v>0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>
        <f>CAZUL!C4</f>
        <v>0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hidden="1" customHeight="1" x14ac:dyDescent="0.25">
      <c r="A8" s="29"/>
      <c r="B8" s="25" t="s">
        <v>93</v>
      </c>
      <c r="C8" s="20"/>
      <c r="D8" s="95">
        <v>803351100720954</v>
      </c>
      <c r="E8" s="7">
        <f>CAZUL!B5</f>
        <v>0</v>
      </c>
      <c r="F8" s="37">
        <f>CAZUL!N5</f>
        <v>0</v>
      </c>
      <c r="G8" s="26" t="str">
        <f>DESPESAS!D2</f>
        <v>UPA QUEIMADOS</v>
      </c>
      <c r="H8" s="62" t="e">
        <f>VLOOKUP(I8,FORNECEDOR!$A$1:$B$749,2,FALSE)</f>
        <v>#N/A</v>
      </c>
      <c r="I8" s="66">
        <f>CAZUL!E5</f>
        <v>0</v>
      </c>
      <c r="J8" s="33" t="e">
        <f>VLOOKUP(AA8,DESPESAS!$A$2:$B$323,2,FALSE)</f>
        <v>#N/A</v>
      </c>
      <c r="K8" s="33" t="e">
        <f>VLOOKUP(AA8,DESPESAS!$A$2:$C$333,3,FALSE)</f>
        <v>#N/A</v>
      </c>
      <c r="L8" s="27">
        <f>CAZUL!F5</f>
        <v>0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>
        <f>CAZUL!C5</f>
        <v>0</v>
      </c>
    </row>
    <row r="9" spans="1:47" s="28" customFormat="1" ht="11.25" hidden="1" customHeight="1" x14ac:dyDescent="0.25">
      <c r="A9" s="29" t="s">
        <v>45</v>
      </c>
      <c r="B9" s="25" t="s">
        <v>93</v>
      </c>
      <c r="C9" s="20"/>
      <c r="D9" s="95">
        <v>148</v>
      </c>
      <c r="E9" s="7">
        <f>CAZUL!B6</f>
        <v>0</v>
      </c>
      <c r="F9" s="37">
        <f>CAZUL!N6</f>
        <v>0</v>
      </c>
      <c r="G9" s="26" t="str">
        <f>DESPESAS!D2</f>
        <v>UPA QUEIMADOS</v>
      </c>
      <c r="H9" s="62" t="e">
        <f>VLOOKUP(I9,FORNECEDOR!$A$1:$B$749,2,FALSE)</f>
        <v>#N/A</v>
      </c>
      <c r="I9" s="66">
        <f>CAZUL!E6</f>
        <v>0</v>
      </c>
      <c r="J9" s="33" t="e">
        <f>VLOOKUP(AA9,DESPESAS!$A$2:$B$323,2,FALSE)</f>
        <v>#N/A</v>
      </c>
      <c r="K9" s="33" t="e">
        <f>VLOOKUP(AA9,DESPESAS!$A$2:$C$333,3,FALSE)</f>
        <v>#N/A</v>
      </c>
      <c r="L9" s="27">
        <f>CAZUL!F6</f>
        <v>0</v>
      </c>
      <c r="M9" s="59">
        <f>CAZUL!G6</f>
        <v>0</v>
      </c>
      <c r="N9" s="27">
        <f>CAZUL!H6</f>
        <v>0</v>
      </c>
      <c r="O9" s="7" t="str">
        <f>DESPESAS!E2</f>
        <v>BANCO DO BRASIL</v>
      </c>
      <c r="P9" s="20"/>
      <c r="AA9" s="63">
        <f>CAZUL!C6</f>
        <v>0</v>
      </c>
    </row>
    <row r="10" spans="1:47" s="28" customFormat="1" ht="12.75" hidden="1" customHeight="1" x14ac:dyDescent="0.25">
      <c r="A10" s="20"/>
      <c r="B10" s="25" t="s">
        <v>93</v>
      </c>
      <c r="C10" s="20"/>
      <c r="D10" s="95"/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/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 t="s">
        <v>44</v>
      </c>
      <c r="B13" s="25" t="s">
        <v>93</v>
      </c>
      <c r="C13" s="20"/>
      <c r="D13" s="95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t="12.75" hidden="1" customHeight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917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26/11/2020"/>
        <filter val="30/1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4" zoomScale="110" zoomScaleNormal="110" workbookViewId="0">
      <selection activeCell="A231" sqref="A23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A4" s="77" t="s">
        <v>924</v>
      </c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86"/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796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1.7109375" style="77" customWidth="1"/>
    <col min="4" max="4" width="20.7109375" style="77" customWidth="1"/>
    <col min="5" max="5" width="19" style="77" customWidth="1"/>
    <col min="6" max="6" width="13.85546875" style="77" customWidth="1"/>
    <col min="7" max="7" width="10.7109375" style="77" customWidth="1"/>
    <col min="8" max="8" width="10.5703125" style="77" customWidth="1"/>
    <col min="9" max="9" width="48.2851562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20.71093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1.7109375" style="77" customWidth="1"/>
    <col min="260" max="260" width="20.7109375" style="77" customWidth="1"/>
    <col min="261" max="261" width="19" style="77" customWidth="1"/>
    <col min="262" max="262" width="13.85546875" style="77" customWidth="1"/>
    <col min="263" max="263" width="10.7109375" style="77" customWidth="1"/>
    <col min="264" max="264" width="10.5703125" style="77" customWidth="1"/>
    <col min="265" max="265" width="48.2851562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20.71093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1.7109375" style="77" customWidth="1"/>
    <col min="516" max="516" width="20.7109375" style="77" customWidth="1"/>
    <col min="517" max="517" width="19" style="77" customWidth="1"/>
    <col min="518" max="518" width="13.85546875" style="77" customWidth="1"/>
    <col min="519" max="519" width="10.7109375" style="77" customWidth="1"/>
    <col min="520" max="520" width="10.5703125" style="77" customWidth="1"/>
    <col min="521" max="521" width="48.2851562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20.71093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1.7109375" style="77" customWidth="1"/>
    <col min="772" max="772" width="20.7109375" style="77" customWidth="1"/>
    <col min="773" max="773" width="19" style="77" customWidth="1"/>
    <col min="774" max="774" width="13.85546875" style="77" customWidth="1"/>
    <col min="775" max="775" width="10.7109375" style="77" customWidth="1"/>
    <col min="776" max="776" width="10.5703125" style="77" customWidth="1"/>
    <col min="777" max="777" width="48.2851562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20.71093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1.7109375" style="77" customWidth="1"/>
    <col min="1028" max="1028" width="20.7109375" style="77" customWidth="1"/>
    <col min="1029" max="1029" width="19" style="77" customWidth="1"/>
    <col min="1030" max="1030" width="13.85546875" style="77" customWidth="1"/>
    <col min="1031" max="1031" width="10.7109375" style="77" customWidth="1"/>
    <col min="1032" max="1032" width="10.5703125" style="77" customWidth="1"/>
    <col min="1033" max="1033" width="48.2851562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20.71093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1.7109375" style="77" customWidth="1"/>
    <col min="1284" max="1284" width="20.7109375" style="77" customWidth="1"/>
    <col min="1285" max="1285" width="19" style="77" customWidth="1"/>
    <col min="1286" max="1286" width="13.85546875" style="77" customWidth="1"/>
    <col min="1287" max="1287" width="10.7109375" style="77" customWidth="1"/>
    <col min="1288" max="1288" width="10.5703125" style="77" customWidth="1"/>
    <col min="1289" max="1289" width="48.2851562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20.71093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1.7109375" style="77" customWidth="1"/>
    <col min="1540" max="1540" width="20.7109375" style="77" customWidth="1"/>
    <col min="1541" max="1541" width="19" style="77" customWidth="1"/>
    <col min="1542" max="1542" width="13.85546875" style="77" customWidth="1"/>
    <col min="1543" max="1543" width="10.7109375" style="77" customWidth="1"/>
    <col min="1544" max="1544" width="10.5703125" style="77" customWidth="1"/>
    <col min="1545" max="1545" width="48.2851562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20.71093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1.7109375" style="77" customWidth="1"/>
    <col min="1796" max="1796" width="20.7109375" style="77" customWidth="1"/>
    <col min="1797" max="1797" width="19" style="77" customWidth="1"/>
    <col min="1798" max="1798" width="13.85546875" style="77" customWidth="1"/>
    <col min="1799" max="1799" width="10.7109375" style="77" customWidth="1"/>
    <col min="1800" max="1800" width="10.5703125" style="77" customWidth="1"/>
    <col min="1801" max="1801" width="48.2851562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20.71093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1.7109375" style="77" customWidth="1"/>
    <col min="2052" max="2052" width="20.7109375" style="77" customWidth="1"/>
    <col min="2053" max="2053" width="19" style="77" customWidth="1"/>
    <col min="2054" max="2054" width="13.85546875" style="77" customWidth="1"/>
    <col min="2055" max="2055" width="10.7109375" style="77" customWidth="1"/>
    <col min="2056" max="2056" width="10.5703125" style="77" customWidth="1"/>
    <col min="2057" max="2057" width="48.2851562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20.71093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1.7109375" style="77" customWidth="1"/>
    <col min="2308" max="2308" width="20.7109375" style="77" customWidth="1"/>
    <col min="2309" max="2309" width="19" style="77" customWidth="1"/>
    <col min="2310" max="2310" width="13.85546875" style="77" customWidth="1"/>
    <col min="2311" max="2311" width="10.7109375" style="77" customWidth="1"/>
    <col min="2312" max="2312" width="10.5703125" style="77" customWidth="1"/>
    <col min="2313" max="2313" width="48.2851562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20.71093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1.7109375" style="77" customWidth="1"/>
    <col min="2564" max="2564" width="20.7109375" style="77" customWidth="1"/>
    <col min="2565" max="2565" width="19" style="77" customWidth="1"/>
    <col min="2566" max="2566" width="13.85546875" style="77" customWidth="1"/>
    <col min="2567" max="2567" width="10.7109375" style="77" customWidth="1"/>
    <col min="2568" max="2568" width="10.5703125" style="77" customWidth="1"/>
    <col min="2569" max="2569" width="48.2851562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20.71093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1.7109375" style="77" customWidth="1"/>
    <col min="2820" max="2820" width="20.7109375" style="77" customWidth="1"/>
    <col min="2821" max="2821" width="19" style="77" customWidth="1"/>
    <col min="2822" max="2822" width="13.85546875" style="77" customWidth="1"/>
    <col min="2823" max="2823" width="10.7109375" style="77" customWidth="1"/>
    <col min="2824" max="2824" width="10.5703125" style="77" customWidth="1"/>
    <col min="2825" max="2825" width="48.2851562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20.71093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1.7109375" style="77" customWidth="1"/>
    <col min="3076" max="3076" width="20.7109375" style="77" customWidth="1"/>
    <col min="3077" max="3077" width="19" style="77" customWidth="1"/>
    <col min="3078" max="3078" width="13.85546875" style="77" customWidth="1"/>
    <col min="3079" max="3079" width="10.7109375" style="77" customWidth="1"/>
    <col min="3080" max="3080" width="10.5703125" style="77" customWidth="1"/>
    <col min="3081" max="3081" width="48.2851562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20.71093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1.7109375" style="77" customWidth="1"/>
    <col min="3332" max="3332" width="20.7109375" style="77" customWidth="1"/>
    <col min="3333" max="3333" width="19" style="77" customWidth="1"/>
    <col min="3334" max="3334" width="13.85546875" style="77" customWidth="1"/>
    <col min="3335" max="3335" width="10.7109375" style="77" customWidth="1"/>
    <col min="3336" max="3336" width="10.5703125" style="77" customWidth="1"/>
    <col min="3337" max="3337" width="48.2851562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20.71093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1.7109375" style="77" customWidth="1"/>
    <col min="3588" max="3588" width="20.7109375" style="77" customWidth="1"/>
    <col min="3589" max="3589" width="19" style="77" customWidth="1"/>
    <col min="3590" max="3590" width="13.85546875" style="77" customWidth="1"/>
    <col min="3591" max="3591" width="10.7109375" style="77" customWidth="1"/>
    <col min="3592" max="3592" width="10.5703125" style="77" customWidth="1"/>
    <col min="3593" max="3593" width="48.2851562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20.71093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1.7109375" style="77" customWidth="1"/>
    <col min="3844" max="3844" width="20.7109375" style="77" customWidth="1"/>
    <col min="3845" max="3845" width="19" style="77" customWidth="1"/>
    <col min="3846" max="3846" width="13.85546875" style="77" customWidth="1"/>
    <col min="3847" max="3847" width="10.7109375" style="77" customWidth="1"/>
    <col min="3848" max="3848" width="10.5703125" style="77" customWidth="1"/>
    <col min="3849" max="3849" width="48.2851562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20.71093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1.7109375" style="77" customWidth="1"/>
    <col min="4100" max="4100" width="20.7109375" style="77" customWidth="1"/>
    <col min="4101" max="4101" width="19" style="77" customWidth="1"/>
    <col min="4102" max="4102" width="13.85546875" style="77" customWidth="1"/>
    <col min="4103" max="4103" width="10.7109375" style="77" customWidth="1"/>
    <col min="4104" max="4104" width="10.5703125" style="77" customWidth="1"/>
    <col min="4105" max="4105" width="48.2851562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20.71093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1.7109375" style="77" customWidth="1"/>
    <col min="4356" max="4356" width="20.7109375" style="77" customWidth="1"/>
    <col min="4357" max="4357" width="19" style="77" customWidth="1"/>
    <col min="4358" max="4358" width="13.85546875" style="77" customWidth="1"/>
    <col min="4359" max="4359" width="10.7109375" style="77" customWidth="1"/>
    <col min="4360" max="4360" width="10.5703125" style="77" customWidth="1"/>
    <col min="4361" max="4361" width="48.2851562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20.71093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1.7109375" style="77" customWidth="1"/>
    <col min="4612" max="4612" width="20.7109375" style="77" customWidth="1"/>
    <col min="4613" max="4613" width="19" style="77" customWidth="1"/>
    <col min="4614" max="4614" width="13.85546875" style="77" customWidth="1"/>
    <col min="4615" max="4615" width="10.7109375" style="77" customWidth="1"/>
    <col min="4616" max="4616" width="10.5703125" style="77" customWidth="1"/>
    <col min="4617" max="4617" width="48.2851562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20.71093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1.7109375" style="77" customWidth="1"/>
    <col min="4868" max="4868" width="20.7109375" style="77" customWidth="1"/>
    <col min="4869" max="4869" width="19" style="77" customWidth="1"/>
    <col min="4870" max="4870" width="13.85546875" style="77" customWidth="1"/>
    <col min="4871" max="4871" width="10.7109375" style="77" customWidth="1"/>
    <col min="4872" max="4872" width="10.5703125" style="77" customWidth="1"/>
    <col min="4873" max="4873" width="48.2851562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20.71093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1.7109375" style="77" customWidth="1"/>
    <col min="5124" max="5124" width="20.7109375" style="77" customWidth="1"/>
    <col min="5125" max="5125" width="19" style="77" customWidth="1"/>
    <col min="5126" max="5126" width="13.85546875" style="77" customWidth="1"/>
    <col min="5127" max="5127" width="10.7109375" style="77" customWidth="1"/>
    <col min="5128" max="5128" width="10.5703125" style="77" customWidth="1"/>
    <col min="5129" max="5129" width="48.2851562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20.71093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1.7109375" style="77" customWidth="1"/>
    <col min="5380" max="5380" width="20.7109375" style="77" customWidth="1"/>
    <col min="5381" max="5381" width="19" style="77" customWidth="1"/>
    <col min="5382" max="5382" width="13.85546875" style="77" customWidth="1"/>
    <col min="5383" max="5383" width="10.7109375" style="77" customWidth="1"/>
    <col min="5384" max="5384" width="10.5703125" style="77" customWidth="1"/>
    <col min="5385" max="5385" width="48.2851562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20.71093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1.7109375" style="77" customWidth="1"/>
    <col min="5636" max="5636" width="20.7109375" style="77" customWidth="1"/>
    <col min="5637" max="5637" width="19" style="77" customWidth="1"/>
    <col min="5638" max="5638" width="13.85546875" style="77" customWidth="1"/>
    <col min="5639" max="5639" width="10.7109375" style="77" customWidth="1"/>
    <col min="5640" max="5640" width="10.5703125" style="77" customWidth="1"/>
    <col min="5641" max="5641" width="48.2851562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20.71093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1.7109375" style="77" customWidth="1"/>
    <col min="5892" max="5892" width="20.7109375" style="77" customWidth="1"/>
    <col min="5893" max="5893" width="19" style="77" customWidth="1"/>
    <col min="5894" max="5894" width="13.85546875" style="77" customWidth="1"/>
    <col min="5895" max="5895" width="10.7109375" style="77" customWidth="1"/>
    <col min="5896" max="5896" width="10.5703125" style="77" customWidth="1"/>
    <col min="5897" max="5897" width="48.2851562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20.71093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1.7109375" style="77" customWidth="1"/>
    <col min="6148" max="6148" width="20.7109375" style="77" customWidth="1"/>
    <col min="6149" max="6149" width="19" style="77" customWidth="1"/>
    <col min="6150" max="6150" width="13.85546875" style="77" customWidth="1"/>
    <col min="6151" max="6151" width="10.7109375" style="77" customWidth="1"/>
    <col min="6152" max="6152" width="10.5703125" style="77" customWidth="1"/>
    <col min="6153" max="6153" width="48.2851562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20.71093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1.7109375" style="77" customWidth="1"/>
    <col min="6404" max="6404" width="20.7109375" style="77" customWidth="1"/>
    <col min="6405" max="6405" width="19" style="77" customWidth="1"/>
    <col min="6406" max="6406" width="13.85546875" style="77" customWidth="1"/>
    <col min="6407" max="6407" width="10.7109375" style="77" customWidth="1"/>
    <col min="6408" max="6408" width="10.5703125" style="77" customWidth="1"/>
    <col min="6409" max="6409" width="48.2851562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20.71093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1.7109375" style="77" customWidth="1"/>
    <col min="6660" max="6660" width="20.7109375" style="77" customWidth="1"/>
    <col min="6661" max="6661" width="19" style="77" customWidth="1"/>
    <col min="6662" max="6662" width="13.85546875" style="77" customWidth="1"/>
    <col min="6663" max="6663" width="10.7109375" style="77" customWidth="1"/>
    <col min="6664" max="6664" width="10.5703125" style="77" customWidth="1"/>
    <col min="6665" max="6665" width="48.2851562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20.71093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1.7109375" style="77" customWidth="1"/>
    <col min="6916" max="6916" width="20.7109375" style="77" customWidth="1"/>
    <col min="6917" max="6917" width="19" style="77" customWidth="1"/>
    <col min="6918" max="6918" width="13.85546875" style="77" customWidth="1"/>
    <col min="6919" max="6919" width="10.7109375" style="77" customWidth="1"/>
    <col min="6920" max="6920" width="10.5703125" style="77" customWidth="1"/>
    <col min="6921" max="6921" width="48.2851562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20.71093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1.7109375" style="77" customWidth="1"/>
    <col min="7172" max="7172" width="20.7109375" style="77" customWidth="1"/>
    <col min="7173" max="7173" width="19" style="77" customWidth="1"/>
    <col min="7174" max="7174" width="13.85546875" style="77" customWidth="1"/>
    <col min="7175" max="7175" width="10.7109375" style="77" customWidth="1"/>
    <col min="7176" max="7176" width="10.5703125" style="77" customWidth="1"/>
    <col min="7177" max="7177" width="48.2851562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20.71093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1.7109375" style="77" customWidth="1"/>
    <col min="7428" max="7428" width="20.7109375" style="77" customWidth="1"/>
    <col min="7429" max="7429" width="19" style="77" customWidth="1"/>
    <col min="7430" max="7430" width="13.85546875" style="77" customWidth="1"/>
    <col min="7431" max="7431" width="10.7109375" style="77" customWidth="1"/>
    <col min="7432" max="7432" width="10.5703125" style="77" customWidth="1"/>
    <col min="7433" max="7433" width="48.2851562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20.71093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1.7109375" style="77" customWidth="1"/>
    <col min="7684" max="7684" width="20.7109375" style="77" customWidth="1"/>
    <col min="7685" max="7685" width="19" style="77" customWidth="1"/>
    <col min="7686" max="7686" width="13.85546875" style="77" customWidth="1"/>
    <col min="7687" max="7687" width="10.7109375" style="77" customWidth="1"/>
    <col min="7688" max="7688" width="10.5703125" style="77" customWidth="1"/>
    <col min="7689" max="7689" width="48.2851562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20.71093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1.7109375" style="77" customWidth="1"/>
    <col min="7940" max="7940" width="20.7109375" style="77" customWidth="1"/>
    <col min="7941" max="7941" width="19" style="77" customWidth="1"/>
    <col min="7942" max="7942" width="13.85546875" style="77" customWidth="1"/>
    <col min="7943" max="7943" width="10.7109375" style="77" customWidth="1"/>
    <col min="7944" max="7944" width="10.5703125" style="77" customWidth="1"/>
    <col min="7945" max="7945" width="48.2851562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20.71093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1.7109375" style="77" customWidth="1"/>
    <col min="8196" max="8196" width="20.7109375" style="77" customWidth="1"/>
    <col min="8197" max="8197" width="19" style="77" customWidth="1"/>
    <col min="8198" max="8198" width="13.85546875" style="77" customWidth="1"/>
    <col min="8199" max="8199" width="10.7109375" style="77" customWidth="1"/>
    <col min="8200" max="8200" width="10.5703125" style="77" customWidth="1"/>
    <col min="8201" max="8201" width="48.2851562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20.71093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1.7109375" style="77" customWidth="1"/>
    <col min="8452" max="8452" width="20.7109375" style="77" customWidth="1"/>
    <col min="8453" max="8453" width="19" style="77" customWidth="1"/>
    <col min="8454" max="8454" width="13.85546875" style="77" customWidth="1"/>
    <col min="8455" max="8455" width="10.7109375" style="77" customWidth="1"/>
    <col min="8456" max="8456" width="10.5703125" style="77" customWidth="1"/>
    <col min="8457" max="8457" width="48.2851562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20.71093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1.7109375" style="77" customWidth="1"/>
    <col min="8708" max="8708" width="20.7109375" style="77" customWidth="1"/>
    <col min="8709" max="8709" width="19" style="77" customWidth="1"/>
    <col min="8710" max="8710" width="13.85546875" style="77" customWidth="1"/>
    <col min="8711" max="8711" width="10.7109375" style="77" customWidth="1"/>
    <col min="8712" max="8712" width="10.5703125" style="77" customWidth="1"/>
    <col min="8713" max="8713" width="48.2851562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20.71093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1.7109375" style="77" customWidth="1"/>
    <col min="8964" max="8964" width="20.7109375" style="77" customWidth="1"/>
    <col min="8965" max="8965" width="19" style="77" customWidth="1"/>
    <col min="8966" max="8966" width="13.85546875" style="77" customWidth="1"/>
    <col min="8967" max="8967" width="10.7109375" style="77" customWidth="1"/>
    <col min="8968" max="8968" width="10.5703125" style="77" customWidth="1"/>
    <col min="8969" max="8969" width="48.2851562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20.71093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1.7109375" style="77" customWidth="1"/>
    <col min="9220" max="9220" width="20.7109375" style="77" customWidth="1"/>
    <col min="9221" max="9221" width="19" style="77" customWidth="1"/>
    <col min="9222" max="9222" width="13.85546875" style="77" customWidth="1"/>
    <col min="9223" max="9223" width="10.7109375" style="77" customWidth="1"/>
    <col min="9224" max="9224" width="10.5703125" style="77" customWidth="1"/>
    <col min="9225" max="9225" width="48.2851562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20.71093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1.7109375" style="77" customWidth="1"/>
    <col min="9476" max="9476" width="20.7109375" style="77" customWidth="1"/>
    <col min="9477" max="9477" width="19" style="77" customWidth="1"/>
    <col min="9478" max="9478" width="13.85546875" style="77" customWidth="1"/>
    <col min="9479" max="9479" width="10.7109375" style="77" customWidth="1"/>
    <col min="9480" max="9480" width="10.5703125" style="77" customWidth="1"/>
    <col min="9481" max="9481" width="48.2851562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20.71093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1.7109375" style="77" customWidth="1"/>
    <col min="9732" max="9732" width="20.7109375" style="77" customWidth="1"/>
    <col min="9733" max="9733" width="19" style="77" customWidth="1"/>
    <col min="9734" max="9734" width="13.85546875" style="77" customWidth="1"/>
    <col min="9735" max="9735" width="10.7109375" style="77" customWidth="1"/>
    <col min="9736" max="9736" width="10.5703125" style="77" customWidth="1"/>
    <col min="9737" max="9737" width="48.2851562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20.71093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1.7109375" style="77" customWidth="1"/>
    <col min="9988" max="9988" width="20.7109375" style="77" customWidth="1"/>
    <col min="9989" max="9989" width="19" style="77" customWidth="1"/>
    <col min="9990" max="9990" width="13.85546875" style="77" customWidth="1"/>
    <col min="9991" max="9991" width="10.7109375" style="77" customWidth="1"/>
    <col min="9992" max="9992" width="10.5703125" style="77" customWidth="1"/>
    <col min="9993" max="9993" width="48.2851562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20.71093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1.7109375" style="77" customWidth="1"/>
    <col min="10244" max="10244" width="20.7109375" style="77" customWidth="1"/>
    <col min="10245" max="10245" width="19" style="77" customWidth="1"/>
    <col min="10246" max="10246" width="13.85546875" style="77" customWidth="1"/>
    <col min="10247" max="10247" width="10.7109375" style="77" customWidth="1"/>
    <col min="10248" max="10248" width="10.5703125" style="77" customWidth="1"/>
    <col min="10249" max="10249" width="48.2851562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20.71093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1.7109375" style="77" customWidth="1"/>
    <col min="10500" max="10500" width="20.7109375" style="77" customWidth="1"/>
    <col min="10501" max="10501" width="19" style="77" customWidth="1"/>
    <col min="10502" max="10502" width="13.85546875" style="77" customWidth="1"/>
    <col min="10503" max="10503" width="10.7109375" style="77" customWidth="1"/>
    <col min="10504" max="10504" width="10.5703125" style="77" customWidth="1"/>
    <col min="10505" max="10505" width="48.2851562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20.71093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1.7109375" style="77" customWidth="1"/>
    <col min="10756" max="10756" width="20.7109375" style="77" customWidth="1"/>
    <col min="10757" max="10757" width="19" style="77" customWidth="1"/>
    <col min="10758" max="10758" width="13.85546875" style="77" customWidth="1"/>
    <col min="10759" max="10759" width="10.7109375" style="77" customWidth="1"/>
    <col min="10760" max="10760" width="10.5703125" style="77" customWidth="1"/>
    <col min="10761" max="10761" width="48.2851562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20.71093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1.7109375" style="77" customWidth="1"/>
    <col min="11012" max="11012" width="20.7109375" style="77" customWidth="1"/>
    <col min="11013" max="11013" width="19" style="77" customWidth="1"/>
    <col min="11014" max="11014" width="13.85546875" style="77" customWidth="1"/>
    <col min="11015" max="11015" width="10.7109375" style="77" customWidth="1"/>
    <col min="11016" max="11016" width="10.5703125" style="77" customWidth="1"/>
    <col min="11017" max="11017" width="48.2851562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20.71093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1.7109375" style="77" customWidth="1"/>
    <col min="11268" max="11268" width="20.7109375" style="77" customWidth="1"/>
    <col min="11269" max="11269" width="19" style="77" customWidth="1"/>
    <col min="11270" max="11270" width="13.85546875" style="77" customWidth="1"/>
    <col min="11271" max="11271" width="10.7109375" style="77" customWidth="1"/>
    <col min="11272" max="11272" width="10.5703125" style="77" customWidth="1"/>
    <col min="11273" max="11273" width="48.2851562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20.71093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1.7109375" style="77" customWidth="1"/>
    <col min="11524" max="11524" width="20.7109375" style="77" customWidth="1"/>
    <col min="11525" max="11525" width="19" style="77" customWidth="1"/>
    <col min="11526" max="11526" width="13.85546875" style="77" customWidth="1"/>
    <col min="11527" max="11527" width="10.7109375" style="77" customWidth="1"/>
    <col min="11528" max="11528" width="10.5703125" style="77" customWidth="1"/>
    <col min="11529" max="11529" width="48.2851562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20.71093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1.7109375" style="77" customWidth="1"/>
    <col min="11780" max="11780" width="20.7109375" style="77" customWidth="1"/>
    <col min="11781" max="11781" width="19" style="77" customWidth="1"/>
    <col min="11782" max="11782" width="13.85546875" style="77" customWidth="1"/>
    <col min="11783" max="11783" width="10.7109375" style="77" customWidth="1"/>
    <col min="11784" max="11784" width="10.5703125" style="77" customWidth="1"/>
    <col min="11785" max="11785" width="48.2851562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20.71093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1.7109375" style="77" customWidth="1"/>
    <col min="12036" max="12036" width="20.7109375" style="77" customWidth="1"/>
    <col min="12037" max="12037" width="19" style="77" customWidth="1"/>
    <col min="12038" max="12038" width="13.85546875" style="77" customWidth="1"/>
    <col min="12039" max="12039" width="10.7109375" style="77" customWidth="1"/>
    <col min="12040" max="12040" width="10.5703125" style="77" customWidth="1"/>
    <col min="12041" max="12041" width="48.2851562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20.71093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1.7109375" style="77" customWidth="1"/>
    <col min="12292" max="12292" width="20.7109375" style="77" customWidth="1"/>
    <col min="12293" max="12293" width="19" style="77" customWidth="1"/>
    <col min="12294" max="12294" width="13.85546875" style="77" customWidth="1"/>
    <col min="12295" max="12295" width="10.7109375" style="77" customWidth="1"/>
    <col min="12296" max="12296" width="10.5703125" style="77" customWidth="1"/>
    <col min="12297" max="12297" width="48.2851562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20.71093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1.7109375" style="77" customWidth="1"/>
    <col min="12548" max="12548" width="20.7109375" style="77" customWidth="1"/>
    <col min="12549" max="12549" width="19" style="77" customWidth="1"/>
    <col min="12550" max="12550" width="13.85546875" style="77" customWidth="1"/>
    <col min="12551" max="12551" width="10.7109375" style="77" customWidth="1"/>
    <col min="12552" max="12552" width="10.5703125" style="77" customWidth="1"/>
    <col min="12553" max="12553" width="48.2851562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20.71093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1.7109375" style="77" customWidth="1"/>
    <col min="12804" max="12804" width="20.7109375" style="77" customWidth="1"/>
    <col min="12805" max="12805" width="19" style="77" customWidth="1"/>
    <col min="12806" max="12806" width="13.85546875" style="77" customWidth="1"/>
    <col min="12807" max="12807" width="10.7109375" style="77" customWidth="1"/>
    <col min="12808" max="12808" width="10.5703125" style="77" customWidth="1"/>
    <col min="12809" max="12809" width="48.2851562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20.71093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1.7109375" style="77" customWidth="1"/>
    <col min="13060" max="13060" width="20.7109375" style="77" customWidth="1"/>
    <col min="13061" max="13061" width="19" style="77" customWidth="1"/>
    <col min="13062" max="13062" width="13.85546875" style="77" customWidth="1"/>
    <col min="13063" max="13063" width="10.7109375" style="77" customWidth="1"/>
    <col min="13064" max="13064" width="10.5703125" style="77" customWidth="1"/>
    <col min="13065" max="13065" width="48.2851562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20.71093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1.7109375" style="77" customWidth="1"/>
    <col min="13316" max="13316" width="20.7109375" style="77" customWidth="1"/>
    <col min="13317" max="13317" width="19" style="77" customWidth="1"/>
    <col min="13318" max="13318" width="13.85546875" style="77" customWidth="1"/>
    <col min="13319" max="13319" width="10.7109375" style="77" customWidth="1"/>
    <col min="13320" max="13320" width="10.5703125" style="77" customWidth="1"/>
    <col min="13321" max="13321" width="48.2851562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20.71093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1.7109375" style="77" customWidth="1"/>
    <col min="13572" max="13572" width="20.7109375" style="77" customWidth="1"/>
    <col min="13573" max="13573" width="19" style="77" customWidth="1"/>
    <col min="13574" max="13574" width="13.85546875" style="77" customWidth="1"/>
    <col min="13575" max="13575" width="10.7109375" style="77" customWidth="1"/>
    <col min="13576" max="13576" width="10.5703125" style="77" customWidth="1"/>
    <col min="13577" max="13577" width="48.2851562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20.71093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1.7109375" style="77" customWidth="1"/>
    <col min="13828" max="13828" width="20.7109375" style="77" customWidth="1"/>
    <col min="13829" max="13829" width="19" style="77" customWidth="1"/>
    <col min="13830" max="13830" width="13.85546875" style="77" customWidth="1"/>
    <col min="13831" max="13831" width="10.7109375" style="77" customWidth="1"/>
    <col min="13832" max="13832" width="10.5703125" style="77" customWidth="1"/>
    <col min="13833" max="13833" width="48.2851562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20.71093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1.7109375" style="77" customWidth="1"/>
    <col min="14084" max="14084" width="20.7109375" style="77" customWidth="1"/>
    <col min="14085" max="14085" width="19" style="77" customWidth="1"/>
    <col min="14086" max="14086" width="13.85546875" style="77" customWidth="1"/>
    <col min="14087" max="14087" width="10.7109375" style="77" customWidth="1"/>
    <col min="14088" max="14088" width="10.5703125" style="77" customWidth="1"/>
    <col min="14089" max="14089" width="48.2851562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20.71093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1.7109375" style="77" customWidth="1"/>
    <col min="14340" max="14340" width="20.7109375" style="77" customWidth="1"/>
    <col min="14341" max="14341" width="19" style="77" customWidth="1"/>
    <col min="14342" max="14342" width="13.85546875" style="77" customWidth="1"/>
    <col min="14343" max="14343" width="10.7109375" style="77" customWidth="1"/>
    <col min="14344" max="14344" width="10.5703125" style="77" customWidth="1"/>
    <col min="14345" max="14345" width="48.2851562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20.71093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1.7109375" style="77" customWidth="1"/>
    <col min="14596" max="14596" width="20.7109375" style="77" customWidth="1"/>
    <col min="14597" max="14597" width="19" style="77" customWidth="1"/>
    <col min="14598" max="14598" width="13.85546875" style="77" customWidth="1"/>
    <col min="14599" max="14599" width="10.7109375" style="77" customWidth="1"/>
    <col min="14600" max="14600" width="10.5703125" style="77" customWidth="1"/>
    <col min="14601" max="14601" width="48.2851562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20.71093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1.7109375" style="77" customWidth="1"/>
    <col min="14852" max="14852" width="20.7109375" style="77" customWidth="1"/>
    <col min="14853" max="14853" width="19" style="77" customWidth="1"/>
    <col min="14854" max="14854" width="13.85546875" style="77" customWidth="1"/>
    <col min="14855" max="14855" width="10.7109375" style="77" customWidth="1"/>
    <col min="14856" max="14856" width="10.5703125" style="77" customWidth="1"/>
    <col min="14857" max="14857" width="48.2851562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20.71093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1.7109375" style="77" customWidth="1"/>
    <col min="15108" max="15108" width="20.7109375" style="77" customWidth="1"/>
    <col min="15109" max="15109" width="19" style="77" customWidth="1"/>
    <col min="15110" max="15110" width="13.85546875" style="77" customWidth="1"/>
    <col min="15111" max="15111" width="10.7109375" style="77" customWidth="1"/>
    <col min="15112" max="15112" width="10.5703125" style="77" customWidth="1"/>
    <col min="15113" max="15113" width="48.2851562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20.71093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1.7109375" style="77" customWidth="1"/>
    <col min="15364" max="15364" width="20.7109375" style="77" customWidth="1"/>
    <col min="15365" max="15365" width="19" style="77" customWidth="1"/>
    <col min="15366" max="15366" width="13.85546875" style="77" customWidth="1"/>
    <col min="15367" max="15367" width="10.7109375" style="77" customWidth="1"/>
    <col min="15368" max="15368" width="10.5703125" style="77" customWidth="1"/>
    <col min="15369" max="15369" width="48.2851562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20.71093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1.7109375" style="77" customWidth="1"/>
    <col min="15620" max="15620" width="20.7109375" style="77" customWidth="1"/>
    <col min="15621" max="15621" width="19" style="77" customWidth="1"/>
    <col min="15622" max="15622" width="13.85546875" style="77" customWidth="1"/>
    <col min="15623" max="15623" width="10.7109375" style="77" customWidth="1"/>
    <col min="15624" max="15624" width="10.5703125" style="77" customWidth="1"/>
    <col min="15625" max="15625" width="48.2851562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20.71093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1.7109375" style="77" customWidth="1"/>
    <col min="15876" max="15876" width="20.7109375" style="77" customWidth="1"/>
    <col min="15877" max="15877" width="19" style="77" customWidth="1"/>
    <col min="15878" max="15878" width="13.85546875" style="77" customWidth="1"/>
    <col min="15879" max="15879" width="10.7109375" style="77" customWidth="1"/>
    <col min="15880" max="15880" width="10.5703125" style="77" customWidth="1"/>
    <col min="15881" max="15881" width="48.2851562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20.71093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1.7109375" style="77" customWidth="1"/>
    <col min="16132" max="16132" width="20.7109375" style="77" customWidth="1"/>
    <col min="16133" max="16133" width="19" style="77" customWidth="1"/>
    <col min="16134" max="16134" width="13.85546875" style="77" customWidth="1"/>
    <col min="16135" max="16135" width="10.7109375" style="77" customWidth="1"/>
    <col min="16136" max="16136" width="10.5703125" style="77" customWidth="1"/>
    <col min="16137" max="16137" width="48.2851562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20.71093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923</v>
      </c>
      <c r="B2" s="77" t="s">
        <v>923</v>
      </c>
      <c r="C2" s="78" t="s">
        <v>461</v>
      </c>
      <c r="D2" s="77" t="s">
        <v>925</v>
      </c>
      <c r="E2" s="77" t="s">
        <v>733</v>
      </c>
      <c r="F2" s="69"/>
      <c r="G2" s="70">
        <v>39775.160000000003</v>
      </c>
      <c r="H2" s="70">
        <v>-39775.160000000003</v>
      </c>
      <c r="I2" s="77" t="s">
        <v>927</v>
      </c>
      <c r="K2" s="70">
        <v>39775.160000000003</v>
      </c>
      <c r="L2" s="70">
        <v>0</v>
      </c>
      <c r="M2" s="69">
        <v>0</v>
      </c>
      <c r="N2" s="77" t="s">
        <v>923</v>
      </c>
      <c r="O2" s="77" t="s">
        <v>925</v>
      </c>
    </row>
    <row r="3" spans="1:15" x14ac:dyDescent="0.25">
      <c r="A3" s="77" t="s">
        <v>926</v>
      </c>
      <c r="B3" s="77" t="s">
        <v>926</v>
      </c>
      <c r="C3" s="78" t="s">
        <v>461</v>
      </c>
      <c r="D3" s="77" t="s">
        <v>920</v>
      </c>
      <c r="E3" s="77" t="s">
        <v>733</v>
      </c>
      <c r="F3" s="69"/>
      <c r="G3" s="70">
        <v>68</v>
      </c>
      <c r="H3" s="70">
        <v>-39843.160000000003</v>
      </c>
      <c r="I3" s="77" t="s">
        <v>927</v>
      </c>
      <c r="K3" s="70">
        <v>68</v>
      </c>
      <c r="L3" s="70">
        <v>0</v>
      </c>
      <c r="M3" s="69">
        <v>0</v>
      </c>
      <c r="N3" s="77" t="s">
        <v>926</v>
      </c>
      <c r="O3" s="77" t="s">
        <v>920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2020-12-04T15:52:04Z</dcterms:modified>
</cp:coreProperties>
</file>